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rd\Documents\danreardon.org\"/>
    </mc:Choice>
  </mc:AlternateContent>
  <xr:revisionPtr revIDLastSave="0" documentId="13_ncr:1_{B8BCAC75-1494-4DED-A932-3AD6873C87C9}" xr6:coauthVersionLast="47" xr6:coauthVersionMax="47" xr10:uidLastSave="{00000000-0000-0000-0000-000000000000}"/>
  <bookViews>
    <workbookView xWindow="-108" yWindow="-108" windowWidth="23256" windowHeight="12576" xr2:uid="{349C4AEE-2195-408A-B290-5C7C96F311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K13" i="1"/>
  <c r="K12" i="1"/>
  <c r="J13" i="1"/>
  <c r="I13" i="1"/>
  <c r="J12" i="1"/>
  <c r="I12" i="1"/>
  <c r="L11" i="1"/>
  <c r="K11" i="1"/>
  <c r="J11" i="1"/>
  <c r="I11" i="1"/>
  <c r="N11" i="1" l="1"/>
  <c r="M11" i="1"/>
  <c r="N13" i="1"/>
  <c r="N12" i="1"/>
  <c r="M13" i="1"/>
  <c r="M12" i="1"/>
  <c r="M14" i="1" l="1"/>
  <c r="N14" i="1"/>
</calcChain>
</file>

<file path=xl/sharedStrings.xml><?xml version="1.0" encoding="utf-8"?>
<sst xmlns="http://schemas.openxmlformats.org/spreadsheetml/2006/main" count="24" uniqueCount="12">
  <si>
    <t>Housekeeping</t>
  </si>
  <si>
    <t>Communication &amp; Leisure</t>
  </si>
  <si>
    <t>Personal</t>
  </si>
  <si>
    <t>Minimum</t>
  </si>
  <si>
    <t>Maximum</t>
  </si>
  <si>
    <t>First Adult</t>
  </si>
  <si>
    <t>Additional Adults</t>
  </si>
  <si>
    <t>Children under 16</t>
  </si>
  <si>
    <t>Total Guideline Allowance</t>
  </si>
  <si>
    <t>Standard Financial Statement Expenditure Guidelines - For use in England, Wales and Northern Ireland</t>
  </si>
  <si>
    <t>Simply adjust these to reflect your household</t>
  </si>
  <si>
    <t>These are the minimum and maximum guideline expenditure amounts for your household, exclusive of rent, mortgage, council tax and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</si>
</sst>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0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rgb="FF09EF0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/>
      <protection hidden="1"/>
    </xf>
    <xf numFmtId="0" fontId="6" fillId="5" borderId="8" xfId="0" applyFont="1" applyFill="1" applyBorder="1" applyAlignment="1" applyProtection="1">
      <alignment horizontal="left" vertical="center"/>
      <protection hidden="1"/>
    </xf>
    <xf numFmtId="0" fontId="7" fillId="5" borderId="8" xfId="0" applyFont="1" applyFill="1" applyBorder="1"/>
    <xf numFmtId="0" fontId="8" fillId="5" borderId="8" xfId="0" applyFont="1" applyFill="1" applyBorder="1"/>
    <xf numFmtId="0" fontId="0" fillId="5" borderId="3" xfId="0" applyFill="1" applyBorder="1"/>
    <xf numFmtId="0" fontId="9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05D"/>
      <color rgb="FF09EF0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danreardon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22861</xdr:colOff>
      <xdr:row>1</xdr:row>
      <xdr:rowOff>0</xdr:rowOff>
    </xdr:from>
    <xdr:to>
      <xdr:col>1</xdr:col>
      <xdr:colOff>1508761</xdr:colOff>
      <xdr:row>7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D79A6A-5A03-A1F1-7C63-7DC96CAA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1661" y="0"/>
          <a:ext cx="1485900" cy="1432560"/>
        </a:xfrm>
        <a:prstGeom prst="rect">
          <a:avLst/>
        </a:prstGeom>
      </xdr:spPr>
    </xdr:pic>
    <xdr:clientData/>
  </xdr:twoCellAnchor>
  <xdr:twoCellAnchor>
    <xdr:from>
      <xdr:col>9</xdr:col>
      <xdr:colOff>297181</xdr:colOff>
      <xdr:row>4</xdr:row>
      <xdr:rowOff>7620</xdr:rowOff>
    </xdr:from>
    <xdr:to>
      <xdr:col>9</xdr:col>
      <xdr:colOff>563880</xdr:colOff>
      <xdr:row>7</xdr:row>
      <xdr:rowOff>22860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C9C5ECA0-7FB1-CFFD-2E1E-2D20FAF0F479}"/>
            </a:ext>
          </a:extLst>
        </xdr:cNvPr>
        <xdr:cNvSpPr/>
      </xdr:nvSpPr>
      <xdr:spPr>
        <a:xfrm>
          <a:off x="8420101" y="845820"/>
          <a:ext cx="266699" cy="56388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662940</xdr:colOff>
      <xdr:row>4</xdr:row>
      <xdr:rowOff>15240</xdr:rowOff>
    </xdr:from>
    <xdr:to>
      <xdr:col>11</xdr:col>
      <xdr:colOff>144779</xdr:colOff>
      <xdr:row>7</xdr:row>
      <xdr:rowOff>30480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D75BD3F4-7982-4A10-B9EE-EAE95FAC5271}"/>
            </a:ext>
          </a:extLst>
        </xdr:cNvPr>
        <xdr:cNvSpPr/>
      </xdr:nvSpPr>
      <xdr:spPr>
        <a:xfrm>
          <a:off x="9601200" y="853440"/>
          <a:ext cx="266699" cy="56388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129540</xdr:colOff>
      <xdr:row>13</xdr:row>
      <xdr:rowOff>137160</xdr:rowOff>
    </xdr:from>
    <xdr:to>
      <xdr:col>11</xdr:col>
      <xdr:colOff>678180</xdr:colOff>
      <xdr:row>13</xdr:row>
      <xdr:rowOff>403860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1D7B9773-648F-229D-7B7C-EAD435586ECF}"/>
            </a:ext>
          </a:extLst>
        </xdr:cNvPr>
        <xdr:cNvSpPr/>
      </xdr:nvSpPr>
      <xdr:spPr>
        <a:xfrm>
          <a:off x="9067800" y="3489960"/>
          <a:ext cx="1333500" cy="2667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14CF-9F0D-4161-9A38-70AFA023C6EE}">
  <dimension ref="A1:O26"/>
  <sheetViews>
    <sheetView tabSelected="1" workbookViewId="0">
      <selection activeCell="P1" sqref="P1"/>
    </sheetView>
  </sheetViews>
  <sheetFormatPr defaultRowHeight="14.4" x14ac:dyDescent="0.3"/>
  <cols>
    <col min="2" max="2" width="28.77734375" bestFit="1" customWidth="1"/>
    <col min="3" max="3" width="11.44140625" bestFit="1" customWidth="1"/>
    <col min="4" max="4" width="11.88671875" bestFit="1" customWidth="1"/>
    <col min="5" max="5" width="11.44140625" bestFit="1" customWidth="1"/>
    <col min="6" max="6" width="11.88671875" bestFit="1" customWidth="1"/>
    <col min="7" max="7" width="10.77734375" customWidth="1"/>
    <col min="8" max="8" width="11.88671875" bestFit="1" customWidth="1"/>
    <col min="9" max="9" width="11.44140625" bestFit="1" customWidth="1"/>
    <col min="10" max="10" width="11.88671875" bestFit="1" customWidth="1"/>
    <col min="11" max="11" width="11.44140625" bestFit="1" customWidth="1"/>
    <col min="12" max="12" width="11.88671875" bestFit="1" customWidth="1"/>
    <col min="13" max="13" width="17.44140625" customWidth="1"/>
    <col min="14" max="14" width="17.21875" customWidth="1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" x14ac:dyDescent="0.4">
      <c r="A2" s="1"/>
      <c r="B2" s="1"/>
      <c r="C2" s="16" t="s">
        <v>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.600000000000001" thickBot="1" x14ac:dyDescent="0.4">
      <c r="A3" s="1"/>
      <c r="B3" s="1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6.2" thickBot="1" x14ac:dyDescent="0.35">
      <c r="A4" s="1"/>
      <c r="B4" s="1"/>
      <c r="C4" s="1"/>
      <c r="D4" s="1"/>
      <c r="E4" s="1"/>
      <c r="F4" s="1"/>
      <c r="G4" s="1"/>
      <c r="H4" s="1"/>
      <c r="I4" s="11"/>
      <c r="J4" s="12" t="s">
        <v>10</v>
      </c>
      <c r="K4" s="13"/>
      <c r="L4" s="14"/>
      <c r="M4" s="15"/>
      <c r="N4" s="1"/>
      <c r="O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8.600000000000001" thickBot="1" x14ac:dyDescent="0.4">
      <c r="A8" s="1"/>
      <c r="B8" s="1"/>
      <c r="C8" s="2"/>
      <c r="D8" s="2"/>
      <c r="E8" s="2"/>
      <c r="F8" s="2"/>
      <c r="G8" s="2"/>
      <c r="H8" s="2"/>
      <c r="I8" s="17" t="s">
        <v>6</v>
      </c>
      <c r="J8" s="18"/>
      <c r="K8" s="17" t="s">
        <v>7</v>
      </c>
      <c r="L8" s="18"/>
      <c r="M8" s="1"/>
      <c r="N8" s="1"/>
      <c r="O8" s="1"/>
    </row>
    <row r="9" spans="1:15" ht="18.600000000000001" thickBot="1" x14ac:dyDescent="0.4">
      <c r="A9" s="1"/>
      <c r="B9" s="1"/>
      <c r="C9" s="17" t="s">
        <v>5</v>
      </c>
      <c r="D9" s="18"/>
      <c r="E9" s="17" t="s">
        <v>6</v>
      </c>
      <c r="F9" s="18"/>
      <c r="G9" s="17" t="s">
        <v>7</v>
      </c>
      <c r="H9" s="18"/>
      <c r="I9" s="19">
        <v>0</v>
      </c>
      <c r="J9" s="20"/>
      <c r="K9" s="19">
        <v>0</v>
      </c>
      <c r="L9" s="20"/>
      <c r="M9" s="17" t="s">
        <v>8</v>
      </c>
      <c r="N9" s="18"/>
      <c r="O9" s="1"/>
    </row>
    <row r="10" spans="1:15" ht="18.600000000000001" thickBot="1" x14ac:dyDescent="0.4">
      <c r="A10" s="1"/>
      <c r="B10" s="1"/>
      <c r="C10" s="6" t="s">
        <v>3</v>
      </c>
      <c r="D10" s="6" t="s">
        <v>4</v>
      </c>
      <c r="E10" s="6" t="s">
        <v>3</v>
      </c>
      <c r="F10" s="6" t="s">
        <v>4</v>
      </c>
      <c r="G10" s="6" t="s">
        <v>3</v>
      </c>
      <c r="H10" s="6" t="s">
        <v>4</v>
      </c>
      <c r="I10" s="6" t="s">
        <v>3</v>
      </c>
      <c r="J10" s="6" t="s">
        <v>4</v>
      </c>
      <c r="K10" s="6" t="s">
        <v>3</v>
      </c>
      <c r="L10" s="6" t="s">
        <v>4</v>
      </c>
      <c r="M10" s="6" t="s">
        <v>3</v>
      </c>
      <c r="N10" s="6" t="s">
        <v>4</v>
      </c>
      <c r="O10" s="1"/>
    </row>
    <row r="11" spans="1:15" ht="33.6" customHeight="1" thickBot="1" x14ac:dyDescent="0.35">
      <c r="A11" s="1"/>
      <c r="B11" s="5" t="s">
        <v>0</v>
      </c>
      <c r="C11" s="8">
        <v>296</v>
      </c>
      <c r="D11" s="8">
        <v>423</v>
      </c>
      <c r="E11" s="8">
        <v>207</v>
      </c>
      <c r="F11" s="8">
        <v>296</v>
      </c>
      <c r="G11" s="8">
        <v>95</v>
      </c>
      <c r="H11" s="8">
        <v>136</v>
      </c>
      <c r="I11" s="8">
        <f>I9*E11</f>
        <v>0</v>
      </c>
      <c r="J11" s="8">
        <f>I9*F11</f>
        <v>0</v>
      </c>
      <c r="K11" s="8">
        <f>K9*G11</f>
        <v>0</v>
      </c>
      <c r="L11" s="8">
        <f>K9*H11</f>
        <v>0</v>
      </c>
      <c r="M11" s="8">
        <f>C11+I11+K11</f>
        <v>296</v>
      </c>
      <c r="N11" s="8">
        <f>D11+J11+L11</f>
        <v>423</v>
      </c>
      <c r="O11" s="1"/>
    </row>
    <row r="12" spans="1:15" ht="33.6" customHeight="1" thickBot="1" x14ac:dyDescent="0.35">
      <c r="A12" s="1"/>
      <c r="B12" s="5" t="s">
        <v>1</v>
      </c>
      <c r="C12" s="9">
        <v>172</v>
      </c>
      <c r="D12" s="9">
        <v>246</v>
      </c>
      <c r="E12" s="9">
        <v>120</v>
      </c>
      <c r="F12" s="9">
        <v>171</v>
      </c>
      <c r="G12" s="9">
        <v>50</v>
      </c>
      <c r="H12" s="9">
        <v>72</v>
      </c>
      <c r="I12" s="9">
        <f>I9*E12</f>
        <v>0</v>
      </c>
      <c r="J12" s="9">
        <f>I9*F12</f>
        <v>0</v>
      </c>
      <c r="K12" s="9">
        <f>K9*G12</f>
        <v>0</v>
      </c>
      <c r="L12" s="9">
        <f>K9*H12</f>
        <v>0</v>
      </c>
      <c r="M12" s="9">
        <f t="shared" ref="M12:M13" si="0">C12+I12+K12</f>
        <v>172</v>
      </c>
      <c r="N12" s="9">
        <f t="shared" ref="N12:N13" si="1">D12+J12+L12</f>
        <v>246</v>
      </c>
      <c r="O12" s="1"/>
    </row>
    <row r="13" spans="1:15" ht="33.6" customHeight="1" thickBot="1" x14ac:dyDescent="0.35">
      <c r="A13" s="1"/>
      <c r="B13" s="5" t="s">
        <v>2</v>
      </c>
      <c r="C13" s="10">
        <v>76</v>
      </c>
      <c r="D13" s="10">
        <v>108</v>
      </c>
      <c r="E13" s="10">
        <v>52</v>
      </c>
      <c r="F13" s="10">
        <v>74</v>
      </c>
      <c r="G13" s="10">
        <v>34</v>
      </c>
      <c r="H13" s="10">
        <v>49</v>
      </c>
      <c r="I13" s="10">
        <f>I9*E13</f>
        <v>0</v>
      </c>
      <c r="J13" s="10">
        <f>I9*F13</f>
        <v>0</v>
      </c>
      <c r="K13" s="10">
        <f>K9*G13</f>
        <v>0</v>
      </c>
      <c r="L13" s="10">
        <f>K9*H13</f>
        <v>0</v>
      </c>
      <c r="M13" s="10">
        <f t="shared" si="0"/>
        <v>76</v>
      </c>
      <c r="N13" s="10">
        <f t="shared" si="1"/>
        <v>108</v>
      </c>
      <c r="O13" s="1"/>
    </row>
    <row r="14" spans="1:15" ht="33.6" customHeight="1" thickBot="1" x14ac:dyDescent="0.35">
      <c r="A14" s="1"/>
      <c r="B14" s="3" t="s">
        <v>11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7">
        <f>SUM(M11:M13)</f>
        <v>544</v>
      </c>
      <c r="N14" s="7">
        <f>SUM(N11:N13)</f>
        <v>777</v>
      </c>
      <c r="O14" s="1"/>
    </row>
    <row r="15" spans="1: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8">
    <mergeCell ref="M9:N9"/>
    <mergeCell ref="C9:D9"/>
    <mergeCell ref="E9:F9"/>
    <mergeCell ref="G9:H9"/>
    <mergeCell ref="I8:J8"/>
    <mergeCell ref="I9:J9"/>
    <mergeCell ref="K8:L8"/>
    <mergeCell ref="K9:L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Reardon</dc:creator>
  <cp:lastModifiedBy>Dan Reardon</cp:lastModifiedBy>
  <dcterms:created xsi:type="dcterms:W3CDTF">2023-07-25T13:59:22Z</dcterms:created>
  <dcterms:modified xsi:type="dcterms:W3CDTF">2023-08-09T14:55:33Z</dcterms:modified>
</cp:coreProperties>
</file>